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00" windowWidth="15450" windowHeight="8670" activeTab="0"/>
  </bookViews>
  <sheets>
    <sheet name="I" sheetId="1" r:id="rId1"/>
    <sheet name="2" sheetId="2" r:id="rId2"/>
  </sheets>
  <definedNames>
    <definedName name="_xlnm.Print_Area" localSheetId="1">'2'!$A$1:$G$97</definedName>
    <definedName name="_xlnm.Print_Titles" localSheetId="1">'2'!$18:$18</definedName>
  </definedNames>
  <calcPr fullCalcOnLoad="1"/>
</workbook>
</file>

<file path=xl/sharedStrings.xml><?xml version="1.0" encoding="utf-8"?>
<sst xmlns="http://schemas.openxmlformats.org/spreadsheetml/2006/main" count="340" uniqueCount="154">
  <si>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</si>
  <si>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</si>
  <si>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</si>
  <si>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</si>
  <si>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</si>
  <si>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</si>
  <si>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</si>
  <si>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</si>
  <si>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</si>
  <si>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</si>
  <si>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</si>
  <si>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</si>
  <si>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</si>
  <si>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</si>
  <si>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</si>
  <si>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</si>
  <si>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</si>
  <si>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</si>
  <si>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</si>
  <si>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</si>
  <si>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</si>
  <si>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</si>
  <si>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</si>
  <si>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</si>
  <si>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</si>
  <si>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</si>
  <si>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</si>
  <si>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</si>
  <si>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</si>
  <si>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</si>
  <si>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</si>
  <si>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</si>
  <si>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</si>
  <si>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</si>
  <si>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</si>
  <si>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</si>
  <si>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</si>
  <si>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</si>
  <si>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</si>
  <si>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</si>
  <si>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</si>
  <si>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</si>
  <si>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</si>
  <si>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</si>
  <si>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</si>
  <si>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</si>
  <si>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</si>
  <si>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</si>
  <si>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</si>
  <si>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</si>
  <si>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</si>
  <si>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</si>
  <si>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</si>
  <si>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</si>
  <si>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</si>
  <si>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</si>
  <si>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</si>
  <si>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</si>
  <si>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</si>
  <si>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</si>
  <si>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</si>
  <si>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</si>
  <si>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</si>
  <si>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</si>
  <si>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</si>
  <si>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</si>
  <si>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</si>
  <si>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</si>
  <si>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</si>
  <si>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</si>
  <si>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</si>
  <si>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</si>
  <si>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</si>
  <si>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</si>
  <si>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</si>
  <si>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</si>
  <si>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</si>
  <si>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</si>
  <si>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</si>
  <si>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</si>
  <si>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</si>
  <si>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</si>
  <si>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</si>
  <si>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</si>
  <si>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</si>
  <si>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</si>
  <si>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</si>
  <si>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</si>
  <si>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</si>
  <si>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</si>
  <si>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</si>
  <si>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</si>
  <si>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</si>
  <si>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</si>
  <si>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</si>
  <si>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</si>
  <si>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</si>
  <si>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</si>
  <si>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</si>
  <si>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</si>
  <si>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</si>
  <si>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</si>
  <si>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</si>
  <si>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</si>
  <si>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</si>
  <si>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</si>
  <si>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</si>
  <si>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</si>
  <si>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</si>
  <si>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</si>
  <si>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</si>
  <si>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</si>
  <si>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</si>
  <si>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</si>
  <si>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</si>
  <si>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</si>
  <si>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</si>
  <si>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</si>
  <si>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</si>
  <si>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ŠILUTĖS R. KINTŲ VIDURINĖ MOKYKLA</t>
  </si>
  <si>
    <t xml:space="preserve">Pasta-bos Nr. </t>
  </si>
  <si>
    <t>Juridinių asmenų registras, kodas 190697016, Šilutėsr.sav., Kintai LT-99358, tel.8441-47135</t>
  </si>
  <si>
    <t>II.11</t>
  </si>
  <si>
    <t>Ona Jackūnienė</t>
  </si>
  <si>
    <t>Prestižas</t>
  </si>
  <si>
    <t>III.6</t>
  </si>
  <si>
    <t>Gautinos trumpalaikės finansinės sumos</t>
  </si>
  <si>
    <t>Mokėtinos sumos į Europos Sąjungos biudžetą</t>
  </si>
  <si>
    <t>II.6.1</t>
  </si>
  <si>
    <r>
      <t>II.6.2</t>
    </r>
  </si>
  <si>
    <t>II.12</t>
  </si>
  <si>
    <t>Buhalterė</t>
  </si>
  <si>
    <t>Rasa Kaknevičienė</t>
  </si>
  <si>
    <t>2013-02-18 Nr. _____</t>
  </si>
  <si>
    <t>Pateikimo valiuta ir tikslumas: litais arba tūkstančiais litų</t>
  </si>
  <si>
    <t>Nebaigti projektai ir išankstiniai mokėjimai</t>
  </si>
  <si>
    <t>Nebaigta statyba ir išankstiniai mokėjimai</t>
  </si>
  <si>
    <t>Mineraliniai ištekliai ir kitas ilgalaikis turtas</t>
  </si>
  <si>
    <t>II.6.2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</si>
  <si>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</si>
  <si>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t>Juridinių asmenų registras, kodas 190697016, Šilutės r.sav., Kintai, Kuršių g.19, tel.8-441-47135</t>
  </si>
  <si>
    <t>(viešojo sektoriaus subjekto, parengusio finansinės būklės ataskaitą (konsoliduotąją finansinės būklės ataskaitą), kodas, adresas)</t>
  </si>
  <si>
    <t>PAGAL 2012 M.GRUODŽIO MĖN. 31 D. DUOMENIS</t>
  </si>
  <si>
    <t xml:space="preserve">Direktorė                                                                            ____________                                    </t>
  </si>
  <si>
    <t>(viešojo sektoriaus subjekto vadovas arba jo įgaliotas administracijos                                      (parašas)</t>
  </si>
  <si>
    <t xml:space="preserve">vadovas) </t>
  </si>
  <si>
    <t xml:space="preserve">Buhalterė                                                                                                 ________________                                     </t>
  </si>
  <si>
    <t>(vyriausiasis buhalteris (buhalteris))                                                                                             (parašas)</t>
  </si>
  <si>
    <t>ŠILUTĖS R. KINTŲ PAGRINDINĖ MOKYKLA</t>
  </si>
  <si>
    <t>Pateikimo valiuta ir tikslumas: eurais</t>
  </si>
  <si>
    <t>Direktorė</t>
  </si>
  <si>
    <t>Asta Gužauskienė</t>
  </si>
  <si>
    <t>PAGAL 2016 m. birželio 31 d. DUOMENIS</t>
  </si>
  <si>
    <t>2016-08-16 Nr. V7-229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</si>
</sst>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indent="1"/>
    </xf>
    <xf numFmtId="0" fontId="2" fillId="33" borderId="0" xfId="0" applyFont="1" applyFill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 quotePrefix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" fontId="11" fillId="33" borderId="10" xfId="0" applyNumberFormat="1" applyFont="1" applyFill="1" applyBorder="1" applyAlignment="1">
      <alignment vertical="center" wrapText="1"/>
    </xf>
    <xf numFmtId="1" fontId="12" fillId="33" borderId="10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" fontId="56" fillId="33" borderId="10" xfId="0" applyNumberFormat="1" applyFont="1" applyFill="1" applyBorder="1" applyAlignment="1">
      <alignment horizontal="center" vertical="center" wrapText="1"/>
    </xf>
    <xf numFmtId="16" fontId="56" fillId="33" borderId="10" xfId="0" applyNumberFormat="1" applyFont="1" applyFill="1" applyBorder="1" applyAlignment="1" quotePrefix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6" fontId="56" fillId="0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 quotePrefix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14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A10" sqref="A10:G11"/>
    </sheetView>
  </sheetViews>
  <sheetFormatPr defaultColWidth="9.140625" defaultRowHeight="12.75"/>
  <cols>
    <col min="1" max="1" width="6.28125" style="12" customWidth="1"/>
    <col min="2" max="2" width="3.140625" style="13" customWidth="1"/>
    <col min="3" max="3" width="2.7109375" style="13" customWidth="1"/>
    <col min="4" max="4" width="46.8515625" style="13" customWidth="1"/>
    <col min="5" max="5" width="7.8515625" style="120" customWidth="1"/>
    <col min="6" max="6" width="11.8515625" style="12" customWidth="1"/>
    <col min="7" max="7" width="12.00390625" style="12" customWidth="1"/>
    <col min="8" max="16384" width="9.140625" style="12" customWidth="1"/>
  </cols>
  <sheetData>
    <row r="1" spans="5:7" ht="15" customHeight="1">
      <c r="E1" s="156" t="s">
        <v>91</v>
      </c>
      <c r="F1" s="157"/>
      <c r="G1" s="157"/>
    </row>
    <row r="2" spans="5:7" ht="12.75">
      <c r="E2" s="158" t="s">
        <v>109</v>
      </c>
      <c r="F2" s="159"/>
      <c r="G2" s="159"/>
    </row>
    <row r="3" ht="3" customHeight="1"/>
    <row r="4" spans="1:7" ht="12.75">
      <c r="A4" s="160" t="s">
        <v>90</v>
      </c>
      <c r="B4" s="161"/>
      <c r="C4" s="161"/>
      <c r="D4" s="161"/>
      <c r="E4" s="161"/>
      <c r="F4" s="148"/>
      <c r="G4" s="148"/>
    </row>
    <row r="5" spans="1:7" ht="12.75">
      <c r="A5" s="162"/>
      <c r="B5" s="162"/>
      <c r="C5" s="162"/>
      <c r="D5" s="162"/>
      <c r="E5" s="162"/>
      <c r="F5" s="162"/>
      <c r="G5" s="162"/>
    </row>
    <row r="6" spans="1:7" ht="12.75">
      <c r="A6" s="82"/>
      <c r="B6" s="82"/>
      <c r="C6" s="82"/>
      <c r="D6" s="82"/>
      <c r="E6" s="121"/>
      <c r="F6" s="92"/>
      <c r="G6" s="92"/>
    </row>
    <row r="7" spans="1:7" ht="15.75">
      <c r="A7" s="163" t="s">
        <v>148</v>
      </c>
      <c r="B7" s="164"/>
      <c r="C7" s="164"/>
      <c r="D7" s="164"/>
      <c r="E7" s="164"/>
      <c r="F7" s="165"/>
      <c r="G7" s="165"/>
    </row>
    <row r="8" spans="1:7" ht="6" customHeight="1">
      <c r="A8" s="146"/>
      <c r="B8" s="147"/>
      <c r="C8" s="147"/>
      <c r="D8" s="147"/>
      <c r="E8" s="147"/>
      <c r="F8" s="148"/>
      <c r="G8" s="148"/>
    </row>
    <row r="9" spans="1:7" ht="12.75" customHeight="1">
      <c r="A9" s="149" t="s">
        <v>121</v>
      </c>
      <c r="B9" s="150"/>
      <c r="C9" s="150"/>
      <c r="D9" s="150"/>
      <c r="E9" s="150"/>
      <c r="F9" s="151"/>
      <c r="G9" s="151"/>
    </row>
    <row r="10" spans="1:7" ht="5.25" customHeight="1">
      <c r="A10" s="152"/>
      <c r="B10" s="153"/>
      <c r="C10" s="153"/>
      <c r="D10" s="153"/>
      <c r="E10" s="153"/>
      <c r="F10" s="154"/>
      <c r="G10" s="154"/>
    </row>
    <row r="11" spans="1:7" ht="5.25" customHeight="1">
      <c r="A11" s="154"/>
      <c r="B11" s="154"/>
      <c r="C11" s="154"/>
      <c r="D11" s="154"/>
      <c r="E11" s="154"/>
      <c r="F11" s="154"/>
      <c r="G11" s="154"/>
    </row>
    <row r="12" spans="1:5" ht="5.25" customHeight="1">
      <c r="A12" s="155"/>
      <c r="B12" s="148"/>
      <c r="C12" s="148"/>
      <c r="D12" s="148"/>
      <c r="E12" s="148"/>
    </row>
    <row r="13" spans="1:7" ht="15.75">
      <c r="A13" s="163" t="s">
        <v>0</v>
      </c>
      <c r="B13" s="164"/>
      <c r="C13" s="164"/>
      <c r="D13" s="164"/>
      <c r="E13" s="164"/>
      <c r="F13" s="165"/>
      <c r="G13" s="165"/>
    </row>
    <row r="14" spans="1:7" ht="15.75">
      <c r="A14" s="163" t="s">
        <v>152</v>
      </c>
      <c r="B14" s="164"/>
      <c r="C14" s="164"/>
      <c r="D14" s="164"/>
      <c r="E14" s="164"/>
      <c r="F14" s="165"/>
      <c r="G14" s="165"/>
    </row>
    <row r="15" spans="1:7" ht="12.75">
      <c r="A15" s="9"/>
      <c r="B15" s="73"/>
      <c r="C15" s="73"/>
      <c r="D15" s="73"/>
      <c r="E15" s="73"/>
      <c r="F15" s="74"/>
      <c r="G15" s="74"/>
    </row>
    <row r="16" spans="1:7" ht="12.75">
      <c r="A16" s="210" t="s">
        <v>153</v>
      </c>
      <c r="B16" s="211"/>
      <c r="C16" s="211"/>
      <c r="D16" s="211"/>
      <c r="E16" s="211"/>
      <c r="F16" s="212"/>
      <c r="G16" s="212"/>
    </row>
    <row r="17" spans="1:7" ht="12.75">
      <c r="A17" s="146"/>
      <c r="B17" s="146"/>
      <c r="C17" s="146"/>
      <c r="D17" s="146"/>
      <c r="E17" s="146"/>
      <c r="F17" s="148"/>
      <c r="G17" s="148"/>
    </row>
    <row r="18" spans="1:7" ht="12.75">
      <c r="A18" s="9"/>
      <c r="B18" s="10"/>
      <c r="C18" s="10"/>
      <c r="D18" s="10"/>
      <c r="E18" s="166" t="s">
        <v>149</v>
      </c>
      <c r="F18" s="167"/>
      <c r="G18" s="167"/>
    </row>
    <row r="19" spans="1:7" ht="67.5" customHeight="1">
      <c r="A19" s="3" t="s">
        <v>2</v>
      </c>
      <c r="B19" s="168" t="s">
        <v>3</v>
      </c>
      <c r="C19" s="169"/>
      <c r="D19" s="170"/>
      <c r="E19" s="2" t="s">
        <v>120</v>
      </c>
      <c r="F19" s="1" t="s">
        <v>5</v>
      </c>
      <c r="G19" s="1" t="s">
        <v>6</v>
      </c>
    </row>
    <row r="20" spans="1:7" s="87" customFormat="1" ht="12.75" customHeight="1">
      <c r="A20" s="80" t="s">
        <v>7</v>
      </c>
      <c r="B20" s="14" t="s">
        <v>8</v>
      </c>
      <c r="C20" s="35"/>
      <c r="D20" s="15"/>
      <c r="E20" s="129">
        <v>1</v>
      </c>
      <c r="F20" s="117">
        <f>+F21+F27</f>
        <v>1075911</v>
      </c>
      <c r="G20" s="117">
        <f>+G21+G27</f>
        <v>1092716</v>
      </c>
    </row>
    <row r="21" spans="1:7" s="13" customFormat="1" ht="12.75" customHeight="1">
      <c r="A21" s="49" t="s">
        <v>9</v>
      </c>
      <c r="B21" s="38" t="s">
        <v>93</v>
      </c>
      <c r="C21" s="17"/>
      <c r="D21" s="18"/>
      <c r="E21" s="136"/>
      <c r="F21" s="118">
        <f>+F25+F24+F23+F22+F26</f>
        <v>0</v>
      </c>
      <c r="G21" s="118">
        <f>+G25+G24+G23+G22+G26</f>
        <v>0</v>
      </c>
    </row>
    <row r="22" spans="1:7" s="13" customFormat="1" ht="12.75" customHeight="1">
      <c r="A22" s="84" t="s">
        <v>10</v>
      </c>
      <c r="B22" s="8"/>
      <c r="C22" s="47" t="s">
        <v>11</v>
      </c>
      <c r="D22" s="28"/>
      <c r="E22" s="122"/>
      <c r="F22" s="118"/>
      <c r="G22" s="118"/>
    </row>
    <row r="23" spans="1:7" s="13" customFormat="1" ht="12.75" customHeight="1">
      <c r="A23" s="84" t="s">
        <v>12</v>
      </c>
      <c r="B23" s="8"/>
      <c r="C23" s="47" t="s">
        <v>111</v>
      </c>
      <c r="D23" s="33"/>
      <c r="E23" s="123"/>
      <c r="F23" s="118">
        <v>0</v>
      </c>
      <c r="G23" s="118">
        <v>0</v>
      </c>
    </row>
    <row r="24" spans="1:7" s="13" customFormat="1" ht="12.75" customHeight="1">
      <c r="A24" s="84" t="s">
        <v>13</v>
      </c>
      <c r="B24" s="8"/>
      <c r="C24" s="47" t="s">
        <v>14</v>
      </c>
      <c r="D24" s="33"/>
      <c r="E24" s="123"/>
      <c r="F24" s="118"/>
      <c r="G24" s="118"/>
    </row>
    <row r="25" spans="1:7" s="13" customFormat="1" ht="12.75" customHeight="1">
      <c r="A25" s="84" t="s">
        <v>15</v>
      </c>
      <c r="B25" s="8"/>
      <c r="C25" s="47" t="s">
        <v>117</v>
      </c>
      <c r="D25" s="33"/>
      <c r="E25" s="34"/>
      <c r="F25" s="118"/>
      <c r="G25" s="118"/>
    </row>
    <row r="26" spans="1:7" s="13" customFormat="1" ht="12.75" customHeight="1">
      <c r="A26" s="84" t="s">
        <v>89</v>
      </c>
      <c r="B26" s="8"/>
      <c r="C26" s="27" t="s">
        <v>124</v>
      </c>
      <c r="D26" s="28"/>
      <c r="E26" s="130"/>
      <c r="F26" s="118"/>
      <c r="G26" s="118"/>
    </row>
    <row r="27" spans="1:7" s="13" customFormat="1" ht="12.75" customHeight="1">
      <c r="A27" s="49" t="s">
        <v>16</v>
      </c>
      <c r="B27" s="22" t="s">
        <v>17</v>
      </c>
      <c r="C27" s="23"/>
      <c r="D27" s="24"/>
      <c r="E27" s="130"/>
      <c r="F27" s="118">
        <f>+SUM(F28:F37)</f>
        <v>1075911</v>
      </c>
      <c r="G27" s="118">
        <f>+SUM(G28:G37)</f>
        <v>1092716</v>
      </c>
    </row>
    <row r="28" spans="1:7" s="13" customFormat="1" ht="12.75" customHeight="1">
      <c r="A28" s="84" t="s">
        <v>18</v>
      </c>
      <c r="B28" s="8"/>
      <c r="C28" s="47" t="s">
        <v>19</v>
      </c>
      <c r="D28" s="33"/>
      <c r="E28" s="131"/>
      <c r="F28" s="118">
        <v>31490</v>
      </c>
      <c r="G28" s="118">
        <v>31490</v>
      </c>
    </row>
    <row r="29" spans="1:7" s="13" customFormat="1" ht="12.75" customHeight="1">
      <c r="A29" s="84" t="s">
        <v>20</v>
      </c>
      <c r="B29" s="8"/>
      <c r="C29" s="47" t="s">
        <v>21</v>
      </c>
      <c r="D29" s="33"/>
      <c r="E29" s="131"/>
      <c r="F29" s="118">
        <v>969482</v>
      </c>
      <c r="G29" s="118">
        <v>980111</v>
      </c>
    </row>
    <row r="30" spans="1:7" s="13" customFormat="1" ht="12.75" customHeight="1">
      <c r="A30" s="84" t="s">
        <v>22</v>
      </c>
      <c r="B30" s="8"/>
      <c r="C30" s="47" t="s">
        <v>23</v>
      </c>
      <c r="D30" s="33"/>
      <c r="E30" s="131"/>
      <c r="F30" s="88">
        <v>6903</v>
      </c>
      <c r="G30" s="118">
        <v>7151</v>
      </c>
    </row>
    <row r="31" spans="1:7" s="13" customFormat="1" ht="12.75" customHeight="1">
      <c r="A31" s="84" t="s">
        <v>24</v>
      </c>
      <c r="B31" s="8"/>
      <c r="C31" s="47" t="s">
        <v>25</v>
      </c>
      <c r="D31" s="33"/>
      <c r="E31" s="131"/>
      <c r="F31" s="88"/>
      <c r="G31" s="118"/>
    </row>
    <row r="32" spans="1:7" s="13" customFormat="1" ht="12.75" customHeight="1">
      <c r="A32" s="84" t="s">
        <v>26</v>
      </c>
      <c r="B32" s="8"/>
      <c r="C32" s="47" t="s">
        <v>27</v>
      </c>
      <c r="D32" s="33"/>
      <c r="E32" s="131"/>
      <c r="F32" s="88">
        <v>34880</v>
      </c>
      <c r="G32" s="118">
        <v>37023</v>
      </c>
    </row>
    <row r="33" spans="1:7" s="13" customFormat="1" ht="12.75" customHeight="1">
      <c r="A33" s="84" t="s">
        <v>28</v>
      </c>
      <c r="B33" s="8"/>
      <c r="C33" s="47" t="s">
        <v>29</v>
      </c>
      <c r="D33" s="33"/>
      <c r="E33" s="131"/>
      <c r="F33" s="88"/>
      <c r="G33" s="118"/>
    </row>
    <row r="34" spans="1:7" s="13" customFormat="1" ht="12.75" customHeight="1">
      <c r="A34" s="84" t="s">
        <v>30</v>
      </c>
      <c r="B34" s="8"/>
      <c r="C34" s="47" t="s">
        <v>31</v>
      </c>
      <c r="D34" s="33"/>
      <c r="E34" s="131"/>
      <c r="F34" s="88"/>
      <c r="G34" s="118"/>
    </row>
    <row r="35" spans="1:7" s="13" customFormat="1" ht="12.75" customHeight="1">
      <c r="A35" s="84" t="s">
        <v>32</v>
      </c>
      <c r="B35" s="8"/>
      <c r="C35" s="47" t="s">
        <v>33</v>
      </c>
      <c r="D35" s="33"/>
      <c r="E35" s="131"/>
      <c r="F35" s="88">
        <v>25085</v>
      </c>
      <c r="G35" s="118">
        <v>28586</v>
      </c>
    </row>
    <row r="36" spans="1:7" s="13" customFormat="1" ht="12.75" customHeight="1">
      <c r="A36" s="84" t="s">
        <v>34</v>
      </c>
      <c r="B36" s="30"/>
      <c r="C36" s="50" t="s">
        <v>110</v>
      </c>
      <c r="D36" s="51"/>
      <c r="E36" s="131"/>
      <c r="F36" s="88">
        <v>8071</v>
      </c>
      <c r="G36" s="118">
        <v>8355</v>
      </c>
    </row>
    <row r="37" spans="1:7" s="13" customFormat="1" ht="12.75" customHeight="1">
      <c r="A37" s="84" t="s">
        <v>35</v>
      </c>
      <c r="B37" s="8"/>
      <c r="C37" s="47" t="s">
        <v>116</v>
      </c>
      <c r="D37" s="33"/>
      <c r="E37" s="130"/>
      <c r="F37" s="88"/>
      <c r="G37" s="118"/>
    </row>
    <row r="38" spans="1:7" s="13" customFormat="1" ht="12.75" customHeight="1">
      <c r="A38" s="49" t="s">
        <v>36</v>
      </c>
      <c r="B38" s="7" t="s">
        <v>37</v>
      </c>
      <c r="C38" s="7"/>
      <c r="D38" s="49"/>
      <c r="E38" s="130"/>
      <c r="F38" s="88"/>
      <c r="G38" s="118"/>
    </row>
    <row r="39" spans="1:7" s="13" customFormat="1" ht="12.75" customHeight="1">
      <c r="A39" s="49" t="s">
        <v>43</v>
      </c>
      <c r="B39" s="7" t="s">
        <v>44</v>
      </c>
      <c r="C39" s="7"/>
      <c r="D39" s="49"/>
      <c r="E39" s="132"/>
      <c r="F39" s="88"/>
      <c r="G39" s="118"/>
    </row>
    <row r="40" spans="1:7" s="13" customFormat="1" ht="12.75" customHeight="1">
      <c r="A40" s="80" t="s">
        <v>45</v>
      </c>
      <c r="B40" s="14" t="s">
        <v>46</v>
      </c>
      <c r="C40" s="35"/>
      <c r="D40" s="15"/>
      <c r="E40" s="131"/>
      <c r="F40" s="88"/>
      <c r="G40" s="118"/>
    </row>
    <row r="41" spans="1:7" s="87" customFormat="1" ht="12.75" customHeight="1">
      <c r="A41" s="83" t="s">
        <v>47</v>
      </c>
      <c r="B41" s="75" t="s">
        <v>48</v>
      </c>
      <c r="C41" s="36"/>
      <c r="D41" s="76"/>
      <c r="E41" s="145">
        <v>2</v>
      </c>
      <c r="F41" s="117">
        <f>+F42+F48+F49+F56+F57</f>
        <v>24402</v>
      </c>
      <c r="G41" s="117">
        <f>+G42+G48+G49+G56+G57</f>
        <v>33644</v>
      </c>
    </row>
    <row r="42" spans="1:7" s="13" customFormat="1" ht="12.75" customHeight="1">
      <c r="A42" s="67" t="s">
        <v>9</v>
      </c>
      <c r="B42" s="55" t="s">
        <v>49</v>
      </c>
      <c r="C42" s="57"/>
      <c r="D42" s="77"/>
      <c r="E42" s="130"/>
      <c r="F42" s="88">
        <f>+SUM(F43:F47)</f>
        <v>1617</v>
      </c>
      <c r="G42" s="118">
        <f>+SUM(G43:G47)</f>
        <v>651</v>
      </c>
    </row>
    <row r="43" spans="1:7" s="13" customFormat="1" ht="12.75" customHeight="1">
      <c r="A43" s="85" t="s">
        <v>10</v>
      </c>
      <c r="B43" s="30"/>
      <c r="C43" s="50" t="s">
        <v>50</v>
      </c>
      <c r="D43" s="51"/>
      <c r="E43" s="131"/>
      <c r="F43" s="88"/>
      <c r="G43" s="118"/>
    </row>
    <row r="44" spans="1:7" s="13" customFormat="1" ht="12.75" customHeight="1">
      <c r="A44" s="85" t="s">
        <v>12</v>
      </c>
      <c r="B44" s="30"/>
      <c r="C44" s="50" t="s">
        <v>87</v>
      </c>
      <c r="D44" s="51"/>
      <c r="E44" s="133"/>
      <c r="F44" s="88">
        <v>1617</v>
      </c>
      <c r="G44" s="88">
        <v>651</v>
      </c>
    </row>
    <row r="45" spans="1:7" s="13" customFormat="1" ht="15">
      <c r="A45" s="85" t="s">
        <v>13</v>
      </c>
      <c r="B45" s="30"/>
      <c r="C45" s="50" t="s">
        <v>112</v>
      </c>
      <c r="D45" s="51"/>
      <c r="E45" s="131"/>
      <c r="F45" s="88"/>
      <c r="G45" s="118"/>
    </row>
    <row r="46" spans="1:7" s="13" customFormat="1" ht="15">
      <c r="A46" s="85" t="s">
        <v>15</v>
      </c>
      <c r="B46" s="30"/>
      <c r="C46" s="50" t="s">
        <v>118</v>
      </c>
      <c r="D46" s="51"/>
      <c r="E46" s="131"/>
      <c r="F46" s="88"/>
      <c r="G46" s="118"/>
    </row>
    <row r="47" spans="1:7" s="13" customFormat="1" ht="12.75" customHeight="1">
      <c r="A47" s="85" t="s">
        <v>89</v>
      </c>
      <c r="B47" s="36"/>
      <c r="C47" s="171" t="s">
        <v>100</v>
      </c>
      <c r="D47" s="172"/>
      <c r="E47" s="131"/>
      <c r="F47" s="88"/>
      <c r="G47" s="118"/>
    </row>
    <row r="48" spans="1:7" s="13" customFormat="1" ht="12.75" customHeight="1">
      <c r="A48" s="67" t="s">
        <v>16</v>
      </c>
      <c r="B48" s="78" t="s">
        <v>106</v>
      </c>
      <c r="C48" s="60"/>
      <c r="D48" s="79"/>
      <c r="E48" s="133"/>
      <c r="F48" s="88">
        <v>141</v>
      </c>
      <c r="G48" s="88">
        <v>225</v>
      </c>
    </row>
    <row r="49" spans="1:7" s="13" customFormat="1" ht="12.75" customHeight="1">
      <c r="A49" s="67" t="s">
        <v>36</v>
      </c>
      <c r="B49" s="55" t="s">
        <v>94</v>
      </c>
      <c r="C49" s="57"/>
      <c r="D49" s="77"/>
      <c r="E49" s="133"/>
      <c r="F49" s="88">
        <f>+SUM(F50:F55)</f>
        <v>15691</v>
      </c>
      <c r="G49" s="118">
        <f>+SUM(G50:G55)</f>
        <v>32344</v>
      </c>
    </row>
    <row r="50" spans="1:7" s="13" customFormat="1" ht="12.75" customHeight="1">
      <c r="A50" s="86" t="s">
        <v>38</v>
      </c>
      <c r="B50" s="57"/>
      <c r="C50" s="91" t="s">
        <v>126</v>
      </c>
      <c r="D50" s="59"/>
      <c r="E50" s="130"/>
      <c r="F50" s="88"/>
      <c r="G50" s="118"/>
    </row>
    <row r="51" spans="1:7" s="13" customFormat="1" ht="12.75" customHeight="1">
      <c r="A51" s="85" t="s">
        <v>39</v>
      </c>
      <c r="B51" s="30"/>
      <c r="C51" s="50" t="s">
        <v>51</v>
      </c>
      <c r="D51" s="31"/>
      <c r="E51" s="134"/>
      <c r="F51" s="89"/>
      <c r="G51" s="119"/>
    </row>
    <row r="52" spans="1:7" s="13" customFormat="1" ht="12.75" customHeight="1">
      <c r="A52" s="85" t="s">
        <v>40</v>
      </c>
      <c r="B52" s="30"/>
      <c r="C52" s="50" t="s">
        <v>52</v>
      </c>
      <c r="D52" s="51"/>
      <c r="E52" s="135"/>
      <c r="F52" s="88"/>
      <c r="G52" s="118"/>
    </row>
    <row r="53" spans="1:7" s="13" customFormat="1" ht="24.75" customHeight="1">
      <c r="A53" s="85" t="s">
        <v>41</v>
      </c>
      <c r="B53" s="30"/>
      <c r="C53" s="171" t="s">
        <v>86</v>
      </c>
      <c r="D53" s="172"/>
      <c r="E53" s="135"/>
      <c r="F53" s="88">
        <v>56</v>
      </c>
      <c r="G53" s="88">
        <v>126</v>
      </c>
    </row>
    <row r="54" spans="1:7" s="13" customFormat="1" ht="12.75" customHeight="1">
      <c r="A54" s="85" t="s">
        <v>42</v>
      </c>
      <c r="B54" s="30"/>
      <c r="C54" s="50" t="s">
        <v>81</v>
      </c>
      <c r="D54" s="51"/>
      <c r="E54" s="125"/>
      <c r="F54" s="88">
        <v>15460</v>
      </c>
      <c r="G54" s="88">
        <v>31765</v>
      </c>
    </row>
    <row r="55" spans="1:7" s="13" customFormat="1" ht="12.75" customHeight="1">
      <c r="A55" s="85" t="s">
        <v>125</v>
      </c>
      <c r="B55" s="30"/>
      <c r="C55" s="50" t="s">
        <v>53</v>
      </c>
      <c r="D55" s="51"/>
      <c r="E55" s="34"/>
      <c r="F55" s="88">
        <v>175</v>
      </c>
      <c r="G55" s="88">
        <v>453</v>
      </c>
    </row>
    <row r="56" spans="1:7" s="13" customFormat="1" ht="12.75" customHeight="1">
      <c r="A56" s="67" t="s">
        <v>43</v>
      </c>
      <c r="B56" s="5" t="s">
        <v>54</v>
      </c>
      <c r="C56" s="5"/>
      <c r="D56" s="67"/>
      <c r="E56" s="125"/>
      <c r="F56" s="88"/>
      <c r="G56" s="88"/>
    </row>
    <row r="57" spans="1:7" s="13" customFormat="1" ht="12.75" customHeight="1">
      <c r="A57" s="67" t="s">
        <v>55</v>
      </c>
      <c r="B57" s="5" t="s">
        <v>56</v>
      </c>
      <c r="C57" s="5"/>
      <c r="D57" s="67"/>
      <c r="E57" s="115"/>
      <c r="F57" s="88">
        <v>6953</v>
      </c>
      <c r="G57" s="88">
        <v>424</v>
      </c>
    </row>
    <row r="58" spans="1:7" s="87" customFormat="1" ht="16.5" customHeight="1">
      <c r="A58" s="80"/>
      <c r="B58" s="14" t="s">
        <v>57</v>
      </c>
      <c r="C58" s="35"/>
      <c r="D58" s="15"/>
      <c r="E58" s="1"/>
      <c r="F58" s="117">
        <f>+F20+F40+F41</f>
        <v>1100313</v>
      </c>
      <c r="G58" s="117">
        <f>+G20+G40+G41</f>
        <v>1126360</v>
      </c>
    </row>
    <row r="59" spans="1:7" s="87" customFormat="1" ht="15.75" customHeight="1">
      <c r="A59" s="80" t="s">
        <v>58</v>
      </c>
      <c r="B59" s="14" t="s">
        <v>59</v>
      </c>
      <c r="C59" s="14"/>
      <c r="D59" s="80"/>
      <c r="E59" s="144">
        <v>3</v>
      </c>
      <c r="F59" s="117">
        <f>+F60+F61+F62+F63</f>
        <v>1056503</v>
      </c>
      <c r="G59" s="117">
        <f>+G60+G61+G62+G63</f>
        <v>1072119</v>
      </c>
    </row>
    <row r="60" spans="1:7" s="13" customFormat="1" ht="12.75" customHeight="1">
      <c r="A60" s="49" t="s">
        <v>9</v>
      </c>
      <c r="B60" s="7" t="s">
        <v>60</v>
      </c>
      <c r="C60" s="7"/>
      <c r="D60" s="49"/>
      <c r="E60" s="34"/>
      <c r="F60" s="88">
        <v>6118</v>
      </c>
      <c r="G60" s="88">
        <v>5534</v>
      </c>
    </row>
    <row r="61" spans="1:7" s="13" customFormat="1" ht="12.75" customHeight="1">
      <c r="A61" s="81" t="s">
        <v>16</v>
      </c>
      <c r="B61" s="22" t="s">
        <v>61</v>
      </c>
      <c r="C61" s="23"/>
      <c r="D61" s="24"/>
      <c r="E61" s="21"/>
      <c r="F61" s="90">
        <v>483334</v>
      </c>
      <c r="G61" s="90">
        <v>492108</v>
      </c>
    </row>
    <row r="62" spans="1:7" s="13" customFormat="1" ht="12.75" customHeight="1">
      <c r="A62" s="49" t="s">
        <v>36</v>
      </c>
      <c r="B62" s="175" t="s">
        <v>101</v>
      </c>
      <c r="C62" s="176"/>
      <c r="D62" s="177"/>
      <c r="E62" s="34"/>
      <c r="F62" s="88">
        <v>566184</v>
      </c>
      <c r="G62" s="88">
        <v>573859</v>
      </c>
    </row>
    <row r="63" spans="1:7" s="13" customFormat="1" ht="12.75" customHeight="1">
      <c r="A63" s="49" t="s">
        <v>92</v>
      </c>
      <c r="B63" s="7" t="s">
        <v>62</v>
      </c>
      <c r="C63" s="8"/>
      <c r="D63" s="6"/>
      <c r="E63" s="34"/>
      <c r="F63" s="88">
        <v>867</v>
      </c>
      <c r="G63" s="88">
        <v>618</v>
      </c>
    </row>
    <row r="64" spans="1:7" s="13" customFormat="1" ht="12.75" customHeight="1">
      <c r="A64" s="80" t="s">
        <v>63</v>
      </c>
      <c r="B64" s="14" t="s">
        <v>64</v>
      </c>
      <c r="C64" s="35"/>
      <c r="D64" s="15"/>
      <c r="E64" s="34"/>
      <c r="F64" s="88">
        <f>+F65+F69</f>
        <v>20975</v>
      </c>
      <c r="G64" s="118">
        <f>+G65+G69</f>
        <v>31886</v>
      </c>
    </row>
    <row r="65" spans="1:7" s="13" customFormat="1" ht="12.75" customHeight="1">
      <c r="A65" s="49" t="s">
        <v>9</v>
      </c>
      <c r="B65" s="38" t="s">
        <v>65</v>
      </c>
      <c r="C65" s="39"/>
      <c r="D65" s="19"/>
      <c r="E65" s="34"/>
      <c r="F65" s="88"/>
      <c r="G65" s="118"/>
    </row>
    <row r="66" spans="1:7" s="13" customFormat="1" ht="15">
      <c r="A66" s="84" t="s">
        <v>10</v>
      </c>
      <c r="B66" s="43"/>
      <c r="C66" s="47" t="s">
        <v>95</v>
      </c>
      <c r="D66" s="56"/>
      <c r="E66" s="125"/>
      <c r="F66" s="88"/>
      <c r="G66" s="118"/>
    </row>
    <row r="67" spans="1:7" s="13" customFormat="1" ht="12.75" customHeight="1">
      <c r="A67" s="84" t="s">
        <v>12</v>
      </c>
      <c r="B67" s="8"/>
      <c r="C67" s="47" t="s">
        <v>66</v>
      </c>
      <c r="D67" s="33"/>
      <c r="E67" s="34"/>
      <c r="F67" s="88"/>
      <c r="G67" s="118"/>
    </row>
    <row r="68" spans="1:7" s="13" customFormat="1" ht="12.75" customHeight="1">
      <c r="A68" s="84" t="s">
        <v>99</v>
      </c>
      <c r="B68" s="8"/>
      <c r="C68" s="47" t="s">
        <v>67</v>
      </c>
      <c r="D68" s="33"/>
      <c r="E68" s="124"/>
      <c r="F68" s="88"/>
      <c r="G68" s="118"/>
    </row>
    <row r="69" spans="1:7" s="143" customFormat="1" ht="12.75" customHeight="1">
      <c r="A69" s="83" t="s">
        <v>16</v>
      </c>
      <c r="B69" s="138" t="s">
        <v>68</v>
      </c>
      <c r="C69" s="139"/>
      <c r="D69" s="140"/>
      <c r="E69" s="3">
        <v>4</v>
      </c>
      <c r="F69" s="141">
        <f>+SUM(F70:F75)+SUM(F78:F83)</f>
        <v>20975</v>
      </c>
      <c r="G69" s="142">
        <f>+SUM(G70:G75)+SUM(G78:G83)</f>
        <v>31886</v>
      </c>
    </row>
    <row r="70" spans="1:7" s="13" customFormat="1" ht="12.75" customHeight="1">
      <c r="A70" s="84" t="s">
        <v>18</v>
      </c>
      <c r="B70" s="8"/>
      <c r="C70" s="47" t="s">
        <v>98</v>
      </c>
      <c r="D70" s="28"/>
      <c r="E70" s="34"/>
      <c r="F70" s="88"/>
      <c r="G70" s="118"/>
    </row>
    <row r="71" spans="1:7" s="13" customFormat="1" ht="12.75" customHeight="1">
      <c r="A71" s="84" t="s">
        <v>20</v>
      </c>
      <c r="B71" s="43"/>
      <c r="C71" s="47" t="s">
        <v>104</v>
      </c>
      <c r="D71" s="56"/>
      <c r="E71" s="125"/>
      <c r="F71" s="88"/>
      <c r="G71" s="118"/>
    </row>
    <row r="72" spans="1:7" s="13" customFormat="1" ht="15">
      <c r="A72" s="84" t="s">
        <v>22</v>
      </c>
      <c r="B72" s="43"/>
      <c r="C72" s="47" t="s">
        <v>96</v>
      </c>
      <c r="D72" s="56"/>
      <c r="E72" s="125"/>
      <c r="F72" s="88"/>
      <c r="G72" s="118"/>
    </row>
    <row r="73" spans="1:7" s="13" customFormat="1" ht="15">
      <c r="A73" s="84" t="s">
        <v>24</v>
      </c>
      <c r="B73" s="57"/>
      <c r="C73" s="58" t="s">
        <v>82</v>
      </c>
      <c r="D73" s="59"/>
      <c r="E73" s="125"/>
      <c r="F73" s="88"/>
      <c r="G73" s="118"/>
    </row>
    <row r="74" spans="1:7" s="13" customFormat="1" ht="15">
      <c r="A74" s="84" t="s">
        <v>26</v>
      </c>
      <c r="B74" s="57"/>
      <c r="C74" s="58" t="s">
        <v>127</v>
      </c>
      <c r="D74" s="32"/>
      <c r="E74" s="125"/>
      <c r="F74" s="88"/>
      <c r="G74" s="118"/>
    </row>
    <row r="75" spans="1:7" s="13" customFormat="1" ht="12.75" customHeight="1">
      <c r="A75" s="84" t="s">
        <v>28</v>
      </c>
      <c r="B75" s="57"/>
      <c r="C75" s="58" t="s">
        <v>97</v>
      </c>
      <c r="D75" s="59"/>
      <c r="E75" s="34"/>
      <c r="F75" s="88">
        <f>+F76+F77</f>
        <v>0</v>
      </c>
      <c r="G75" s="118">
        <f>+G76+G77</f>
        <v>0</v>
      </c>
    </row>
    <row r="76" spans="1:7" s="13" customFormat="1" ht="12.75" customHeight="1">
      <c r="A76" s="20" t="s">
        <v>128</v>
      </c>
      <c r="B76" s="30"/>
      <c r="C76" s="31"/>
      <c r="D76" s="51" t="s">
        <v>69</v>
      </c>
      <c r="E76" s="125"/>
      <c r="F76" s="88"/>
      <c r="G76" s="118"/>
    </row>
    <row r="77" spans="1:7" s="13" customFormat="1" ht="12.75" customHeight="1">
      <c r="A77" s="20" t="s">
        <v>129</v>
      </c>
      <c r="B77" s="30"/>
      <c r="C77" s="31"/>
      <c r="D77" s="51" t="s">
        <v>70</v>
      </c>
      <c r="E77" s="123"/>
      <c r="F77" s="88"/>
      <c r="G77" s="118"/>
    </row>
    <row r="78" spans="1:7" s="13" customFormat="1" ht="12.75" customHeight="1">
      <c r="A78" s="85" t="s">
        <v>30</v>
      </c>
      <c r="B78" s="60"/>
      <c r="C78" s="61" t="s">
        <v>71</v>
      </c>
      <c r="D78" s="62"/>
      <c r="E78" s="123"/>
      <c r="F78" s="88"/>
      <c r="G78" s="118"/>
    </row>
    <row r="79" spans="1:7" s="13" customFormat="1" ht="12.75" customHeight="1">
      <c r="A79" s="84" t="s">
        <v>32</v>
      </c>
      <c r="B79" s="37"/>
      <c r="C79" s="50" t="s">
        <v>107</v>
      </c>
      <c r="D79" s="52"/>
      <c r="E79" s="125"/>
      <c r="F79" s="88"/>
      <c r="G79" s="118"/>
    </row>
    <row r="80" spans="1:7" s="13" customFormat="1" ht="12.75" customHeight="1">
      <c r="A80" s="85" t="s">
        <v>34</v>
      </c>
      <c r="B80" s="8"/>
      <c r="C80" s="47" t="s">
        <v>72</v>
      </c>
      <c r="D80" s="33"/>
      <c r="E80" s="125"/>
      <c r="F80" s="118">
        <v>741</v>
      </c>
      <c r="G80" s="118">
        <v>6949</v>
      </c>
    </row>
    <row r="81" spans="1:7" s="13" customFormat="1" ht="12.75" customHeight="1">
      <c r="A81" s="84" t="s">
        <v>35</v>
      </c>
      <c r="B81" s="8"/>
      <c r="C81" s="47" t="s">
        <v>73</v>
      </c>
      <c r="D81" s="33"/>
      <c r="E81" s="125"/>
      <c r="F81" s="88">
        <v>2192</v>
      </c>
      <c r="G81" s="88">
        <v>6774</v>
      </c>
    </row>
    <row r="82" spans="1:7" s="13" customFormat="1" ht="12.75" customHeight="1">
      <c r="A82" s="84" t="s">
        <v>122</v>
      </c>
      <c r="B82" s="30"/>
      <c r="C82" s="50" t="s">
        <v>88</v>
      </c>
      <c r="D82" s="51"/>
      <c r="E82" s="125"/>
      <c r="F82" s="88">
        <v>18042</v>
      </c>
      <c r="G82" s="88">
        <v>18042</v>
      </c>
    </row>
    <row r="83" spans="1:7" s="13" customFormat="1" ht="12.75" customHeight="1">
      <c r="A83" s="84" t="s">
        <v>130</v>
      </c>
      <c r="B83" s="8"/>
      <c r="C83" s="47" t="s">
        <v>74</v>
      </c>
      <c r="D83" s="33"/>
      <c r="E83" s="124"/>
      <c r="F83" s="88"/>
      <c r="G83" s="88">
        <v>121</v>
      </c>
    </row>
    <row r="84" spans="1:7" s="87" customFormat="1" ht="12.75" customHeight="1">
      <c r="A84" s="80" t="s">
        <v>75</v>
      </c>
      <c r="B84" s="40" t="s">
        <v>76</v>
      </c>
      <c r="C84" s="41"/>
      <c r="D84" s="42"/>
      <c r="E84" s="3">
        <v>5</v>
      </c>
      <c r="F84" s="137">
        <f>+F85+F86+F89+F90</f>
        <v>22835</v>
      </c>
      <c r="G84" s="117">
        <f>+G85+G86+G89+G90</f>
        <v>22355</v>
      </c>
    </row>
    <row r="85" spans="1:7" s="13" customFormat="1" ht="12.75" customHeight="1">
      <c r="A85" s="49" t="s">
        <v>9</v>
      </c>
      <c r="B85" s="7" t="s">
        <v>83</v>
      </c>
      <c r="C85" s="8"/>
      <c r="D85" s="6"/>
      <c r="E85" s="124"/>
      <c r="F85" s="88"/>
      <c r="G85" s="118"/>
    </row>
    <row r="86" spans="1:7" s="13" customFormat="1" ht="12.75" customHeight="1">
      <c r="A86" s="49" t="s">
        <v>16</v>
      </c>
      <c r="B86" s="38" t="s">
        <v>77</v>
      </c>
      <c r="C86" s="39"/>
      <c r="D86" s="19"/>
      <c r="E86" s="130"/>
      <c r="F86" s="88">
        <f>+F88+F87</f>
        <v>21617</v>
      </c>
      <c r="G86" s="118">
        <f>+G88+G87</f>
        <v>21617</v>
      </c>
    </row>
    <row r="87" spans="1:7" s="13" customFormat="1" ht="12.75" customHeight="1">
      <c r="A87" s="84" t="s">
        <v>18</v>
      </c>
      <c r="B87" s="8"/>
      <c r="C87" s="47" t="s">
        <v>78</v>
      </c>
      <c r="D87" s="33"/>
      <c r="E87" s="34"/>
      <c r="F87" s="88">
        <v>21617</v>
      </c>
      <c r="G87" s="88">
        <v>21617</v>
      </c>
    </row>
    <row r="88" spans="1:7" s="13" customFormat="1" ht="12.75" customHeight="1">
      <c r="A88" s="84" t="s">
        <v>20</v>
      </c>
      <c r="B88" s="8"/>
      <c r="C88" s="47" t="s">
        <v>79</v>
      </c>
      <c r="D88" s="33"/>
      <c r="E88" s="34"/>
      <c r="F88" s="88"/>
      <c r="G88" s="118"/>
    </row>
    <row r="89" spans="1:7" s="13" customFormat="1" ht="12.75" customHeight="1">
      <c r="A89" s="4" t="s">
        <v>36</v>
      </c>
      <c r="B89" s="31" t="s">
        <v>105</v>
      </c>
      <c r="C89" s="31"/>
      <c r="D89" s="32"/>
      <c r="E89" s="34"/>
      <c r="F89" s="88"/>
      <c r="G89" s="118"/>
    </row>
    <row r="90" spans="1:7" s="13" customFormat="1" ht="12.75" customHeight="1">
      <c r="A90" s="81" t="s">
        <v>43</v>
      </c>
      <c r="B90" s="22" t="s">
        <v>80</v>
      </c>
      <c r="C90" s="23"/>
      <c r="D90" s="24"/>
      <c r="E90" s="34"/>
      <c r="F90" s="88">
        <f>+F91+F92</f>
        <v>1218</v>
      </c>
      <c r="G90" s="118">
        <f>+G91+G92</f>
        <v>738</v>
      </c>
    </row>
    <row r="91" spans="1:7" s="13" customFormat="1" ht="12.75" customHeight="1">
      <c r="A91" s="84" t="s">
        <v>113</v>
      </c>
      <c r="B91" s="35"/>
      <c r="C91" s="47" t="s">
        <v>102</v>
      </c>
      <c r="D91" s="11"/>
      <c r="E91" s="123"/>
      <c r="F91" s="88">
        <v>480</v>
      </c>
      <c r="G91" s="88">
        <v>720</v>
      </c>
    </row>
    <row r="92" spans="1:7" s="13" customFormat="1" ht="12.75" customHeight="1">
      <c r="A92" s="84" t="s">
        <v>114</v>
      </c>
      <c r="B92" s="35"/>
      <c r="C92" s="47" t="s">
        <v>103</v>
      </c>
      <c r="D92" s="11"/>
      <c r="E92" s="126"/>
      <c r="F92" s="88">
        <v>738</v>
      </c>
      <c r="G92" s="88">
        <v>18</v>
      </c>
    </row>
    <row r="93" spans="1:7" s="13" customFormat="1" ht="12.75" customHeight="1">
      <c r="A93" s="80" t="s">
        <v>84</v>
      </c>
      <c r="B93" s="40" t="s">
        <v>85</v>
      </c>
      <c r="C93" s="42"/>
      <c r="D93" s="42"/>
      <c r="E93" s="123"/>
      <c r="F93" s="88"/>
      <c r="G93" s="118"/>
    </row>
    <row r="94" spans="1:7" s="87" customFormat="1" ht="29.25" customHeight="1">
      <c r="A94" s="80"/>
      <c r="B94" s="178" t="s">
        <v>115</v>
      </c>
      <c r="C94" s="179"/>
      <c r="D94" s="180"/>
      <c r="E94" s="1"/>
      <c r="F94" s="117">
        <f>+F59+F64+F84+F93</f>
        <v>1100313</v>
      </c>
      <c r="G94" s="117">
        <f>+G59+G64+G84+G93</f>
        <v>1126360</v>
      </c>
    </row>
    <row r="95" spans="1:7" s="13" customFormat="1" ht="12.75">
      <c r="A95" s="45"/>
      <c r="B95" s="44"/>
      <c r="C95" s="44"/>
      <c r="D95" s="44"/>
      <c r="E95" s="120"/>
      <c r="F95" s="46"/>
      <c r="G95" s="46"/>
    </row>
    <row r="96" spans="1:7" s="13" customFormat="1" ht="12.75">
      <c r="A96" s="10"/>
      <c r="B96" s="147"/>
      <c r="C96" s="147"/>
      <c r="D96" s="147"/>
      <c r="E96" s="116"/>
      <c r="F96" s="147"/>
      <c r="G96" s="147"/>
    </row>
    <row r="97" spans="2:7" s="128" customFormat="1" ht="25.5" customHeight="1">
      <c r="B97" s="173" t="s">
        <v>150</v>
      </c>
      <c r="C97" s="174"/>
      <c r="D97" s="174"/>
      <c r="E97" s="127"/>
      <c r="F97" s="173" t="s">
        <v>151</v>
      </c>
      <c r="G97" s="173"/>
    </row>
    <row r="98" ht="7.5" customHeight="1"/>
    <row r="99" spans="2:7" s="128" customFormat="1" ht="22.5" customHeight="1">
      <c r="B99" s="173" t="s">
        <v>131</v>
      </c>
      <c r="C99" s="174"/>
      <c r="D99" s="174"/>
      <c r="E99" s="127"/>
      <c r="F99" s="173" t="s">
        <v>132</v>
      </c>
      <c r="G99" s="173"/>
    </row>
  </sheetData>
  <sheetProtection/>
  <mergeCells count="24">
    <mergeCell ref="B99:D99"/>
    <mergeCell ref="F99:G99"/>
    <mergeCell ref="B97:D97"/>
    <mergeCell ref="F97:G97"/>
    <mergeCell ref="B62:D62"/>
    <mergeCell ref="B94:D94"/>
    <mergeCell ref="B96:D96"/>
    <mergeCell ref="F96:G96"/>
    <mergeCell ref="E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1:G1"/>
    <mergeCell ref="E2:G2"/>
    <mergeCell ref="A4:G5"/>
    <mergeCell ref="A7:G7"/>
  </mergeCells>
  <printOptions/>
  <pageMargins left="0.7480314960629921" right="0.2362204724409449" top="0.35433070866141736" bottom="0.6692913385826772" header="0.43307086614173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zoomScaleSheetLayoutView="100" zoomScalePageLayoutView="0" workbookViewId="0" topLeftCell="A19">
      <selection activeCell="F23" sqref="F23:G23"/>
    </sheetView>
  </sheetViews>
  <sheetFormatPr defaultColWidth="9.140625" defaultRowHeight="12.75"/>
  <cols>
    <col min="1" max="1" width="6.8515625" style="12" customWidth="1"/>
    <col min="2" max="2" width="3.140625" style="13" customWidth="1"/>
    <col min="3" max="3" width="2.7109375" style="13" customWidth="1"/>
    <col min="4" max="4" width="50.7109375" style="13" customWidth="1"/>
    <col min="5" max="5" width="8.7109375" style="46" customWidth="1"/>
    <col min="6" max="6" width="11.8515625" style="12" customWidth="1"/>
    <col min="7" max="7" width="12.8515625" style="12" customWidth="1"/>
    <col min="8" max="16384" width="9.140625" style="12" customWidth="1"/>
  </cols>
  <sheetData>
    <row r="1" spans="1:7" ht="12.75">
      <c r="A1" s="105"/>
      <c r="B1" s="46"/>
      <c r="C1" s="46"/>
      <c r="D1" s="46"/>
      <c r="E1" s="106"/>
      <c r="F1" s="105"/>
      <c r="G1" s="105"/>
    </row>
    <row r="2" spans="5:7" ht="12.75">
      <c r="E2" s="156" t="s">
        <v>91</v>
      </c>
      <c r="F2" s="184"/>
      <c r="G2" s="184"/>
    </row>
    <row r="3" spans="5:7" ht="12.75">
      <c r="E3" s="158" t="s">
        <v>109</v>
      </c>
      <c r="F3" s="188"/>
      <c r="G3" s="188"/>
    </row>
    <row r="5" spans="1:7" ht="12.75">
      <c r="A5" s="189" t="s">
        <v>90</v>
      </c>
      <c r="B5" s="190"/>
      <c r="C5" s="190"/>
      <c r="D5" s="190"/>
      <c r="E5" s="190"/>
      <c r="F5" s="187"/>
      <c r="G5" s="187"/>
    </row>
    <row r="6" spans="1:7" ht="12.75">
      <c r="A6" s="159"/>
      <c r="B6" s="159"/>
      <c r="C6" s="159"/>
      <c r="D6" s="159"/>
      <c r="E6" s="159"/>
      <c r="F6" s="159"/>
      <c r="G6" s="159"/>
    </row>
    <row r="7" spans="1:7" ht="15.75">
      <c r="A7" s="163" t="s">
        <v>119</v>
      </c>
      <c r="B7" s="164"/>
      <c r="C7" s="164"/>
      <c r="D7" s="164"/>
      <c r="E7" s="164"/>
      <c r="F7" s="165"/>
      <c r="G7" s="165"/>
    </row>
    <row r="8" spans="1:7" s="107" customFormat="1" ht="12">
      <c r="A8" s="185" t="s">
        <v>139</v>
      </c>
      <c r="B8" s="186"/>
      <c r="C8" s="186"/>
      <c r="D8" s="186"/>
      <c r="E8" s="186"/>
      <c r="F8" s="187"/>
      <c r="G8" s="187"/>
    </row>
    <row r="9" spans="1:7" ht="12.75" customHeight="1">
      <c r="A9" s="163" t="s">
        <v>140</v>
      </c>
      <c r="B9" s="164"/>
      <c r="C9" s="164"/>
      <c r="D9" s="164"/>
      <c r="E9" s="164"/>
      <c r="F9" s="165"/>
      <c r="G9" s="165"/>
    </row>
    <row r="10" spans="1:7" s="107" customFormat="1" ht="12">
      <c r="A10" s="181" t="s">
        <v>141</v>
      </c>
      <c r="B10" s="182"/>
      <c r="C10" s="182"/>
      <c r="D10" s="182"/>
      <c r="E10" s="182"/>
      <c r="F10" s="183"/>
      <c r="G10" s="183"/>
    </row>
    <row r="11" spans="1:7" s="107" customFormat="1" ht="12">
      <c r="A11" s="183"/>
      <c r="B11" s="183"/>
      <c r="C11" s="183"/>
      <c r="D11" s="183"/>
      <c r="E11" s="183"/>
      <c r="F11" s="183"/>
      <c r="G11" s="183"/>
    </row>
    <row r="12" spans="1:5" ht="12.75">
      <c r="A12" s="155"/>
      <c r="B12" s="148"/>
      <c r="C12" s="148"/>
      <c r="D12" s="148"/>
      <c r="E12" s="148"/>
    </row>
    <row r="13" spans="1:7" ht="15.75">
      <c r="A13" s="163" t="s">
        <v>0</v>
      </c>
      <c r="B13" s="164"/>
      <c r="C13" s="164"/>
      <c r="D13" s="164"/>
      <c r="E13" s="164"/>
      <c r="F13" s="165"/>
      <c r="G13" s="165"/>
    </row>
    <row r="14" spans="1:7" ht="15.75">
      <c r="A14" s="163" t="s">
        <v>142</v>
      </c>
      <c r="B14" s="164"/>
      <c r="C14" s="164"/>
      <c r="D14" s="164"/>
      <c r="E14" s="164"/>
      <c r="F14" s="165"/>
      <c r="G14" s="165"/>
    </row>
    <row r="15" spans="1:7" ht="12.75">
      <c r="A15" s="9"/>
      <c r="B15" s="108"/>
      <c r="C15" s="108"/>
      <c r="D15" s="108"/>
      <c r="E15" s="108"/>
      <c r="F15" s="109"/>
      <c r="G15" s="109"/>
    </row>
    <row r="16" spans="1:7" ht="12.75">
      <c r="A16" s="146" t="s">
        <v>133</v>
      </c>
      <c r="B16" s="192"/>
      <c r="C16" s="192"/>
      <c r="D16" s="192"/>
      <c r="E16" s="192"/>
      <c r="F16" s="193"/>
      <c r="G16" s="193"/>
    </row>
    <row r="17" spans="1:7" ht="12.75">
      <c r="A17" s="194" t="s">
        <v>1</v>
      </c>
      <c r="B17" s="194"/>
      <c r="C17" s="194"/>
      <c r="D17" s="194"/>
      <c r="E17" s="194"/>
      <c r="F17" s="195"/>
      <c r="G17" s="195"/>
    </row>
    <row r="18" spans="1:7" ht="19.5" customHeight="1">
      <c r="A18" s="9"/>
      <c r="B18" s="10"/>
      <c r="C18" s="10"/>
      <c r="D18" s="196" t="s">
        <v>134</v>
      </c>
      <c r="E18" s="196"/>
      <c r="F18" s="196"/>
      <c r="G18" s="196"/>
    </row>
    <row r="19" spans="1:7" ht="67.5" customHeight="1">
      <c r="A19" s="3" t="s">
        <v>2</v>
      </c>
      <c r="B19" s="168" t="s">
        <v>3</v>
      </c>
      <c r="C19" s="197"/>
      <c r="D19" s="198"/>
      <c r="E19" s="2" t="s">
        <v>4</v>
      </c>
      <c r="F19" s="1" t="s">
        <v>5</v>
      </c>
      <c r="G19" s="1" t="s">
        <v>6</v>
      </c>
    </row>
    <row r="20" spans="1:7" s="13" customFormat="1" ht="12.75" customHeight="1">
      <c r="A20" s="1" t="s">
        <v>7</v>
      </c>
      <c r="B20" s="14" t="s">
        <v>8</v>
      </c>
      <c r="C20" s="35"/>
      <c r="D20" s="15"/>
      <c r="E20" s="6"/>
      <c r="F20" s="16"/>
      <c r="G20" s="16"/>
    </row>
    <row r="21" spans="1:7" s="13" customFormat="1" ht="12.75" customHeight="1">
      <c r="A21" s="34" t="s">
        <v>9</v>
      </c>
      <c r="B21" s="38" t="s">
        <v>93</v>
      </c>
      <c r="C21" s="17"/>
      <c r="D21" s="18"/>
      <c r="E21" s="6"/>
      <c r="F21" s="16"/>
      <c r="G21" s="16"/>
    </row>
    <row r="22" spans="1:7" s="13" customFormat="1" ht="12.75" customHeight="1">
      <c r="A22" s="26" t="s">
        <v>10</v>
      </c>
      <c r="B22" s="8"/>
      <c r="C22" s="47" t="s">
        <v>11</v>
      </c>
      <c r="D22" s="28"/>
      <c r="E22" s="29"/>
      <c r="F22" s="16"/>
      <c r="G22" s="16"/>
    </row>
    <row r="23" spans="1:7" s="13" customFormat="1" ht="12.75" customHeight="1">
      <c r="A23" s="26" t="s">
        <v>12</v>
      </c>
      <c r="B23" s="8"/>
      <c r="C23" s="47" t="s">
        <v>111</v>
      </c>
      <c r="D23" s="33"/>
      <c r="E23" s="48"/>
      <c r="F23" s="16"/>
      <c r="G23" s="16"/>
    </row>
    <row r="24" spans="1:7" s="13" customFormat="1" ht="12.75" customHeight="1">
      <c r="A24" s="26" t="s">
        <v>13</v>
      </c>
      <c r="B24" s="8"/>
      <c r="C24" s="47" t="s">
        <v>14</v>
      </c>
      <c r="D24" s="33"/>
      <c r="E24" s="48"/>
      <c r="F24" s="16"/>
      <c r="G24" s="16"/>
    </row>
    <row r="25" spans="1:7" s="13" customFormat="1" ht="12.75" customHeight="1">
      <c r="A25" s="26" t="s">
        <v>15</v>
      </c>
      <c r="B25" s="8"/>
      <c r="C25" s="47" t="s">
        <v>135</v>
      </c>
      <c r="D25" s="33"/>
      <c r="E25" s="49"/>
      <c r="F25" s="16"/>
      <c r="G25" s="16"/>
    </row>
    <row r="26" spans="1:7" s="13" customFormat="1" ht="12.75" customHeight="1">
      <c r="A26" s="94" t="s">
        <v>89</v>
      </c>
      <c r="B26" s="8"/>
      <c r="C26" s="27" t="s">
        <v>124</v>
      </c>
      <c r="D26" s="28"/>
      <c r="E26" s="49"/>
      <c r="F26" s="16"/>
      <c r="G26" s="16"/>
    </row>
    <row r="27" spans="1:7" s="13" customFormat="1" ht="12.75" customHeight="1">
      <c r="A27" s="21" t="s">
        <v>16</v>
      </c>
      <c r="B27" s="22" t="s">
        <v>17</v>
      </c>
      <c r="C27" s="23"/>
      <c r="D27" s="24"/>
      <c r="E27" s="49"/>
      <c r="F27" s="16"/>
      <c r="G27" s="16"/>
    </row>
    <row r="28" spans="1:7" s="13" customFormat="1" ht="12.75" customHeight="1">
      <c r="A28" s="26" t="s">
        <v>18</v>
      </c>
      <c r="B28" s="8"/>
      <c r="C28" s="47" t="s">
        <v>19</v>
      </c>
      <c r="D28" s="33"/>
      <c r="E28" s="48"/>
      <c r="F28" s="16"/>
      <c r="G28" s="16"/>
    </row>
    <row r="29" spans="1:7" s="13" customFormat="1" ht="12.75" customHeight="1">
      <c r="A29" s="26" t="s">
        <v>20</v>
      </c>
      <c r="B29" s="8"/>
      <c r="C29" s="47" t="s">
        <v>21</v>
      </c>
      <c r="D29" s="33"/>
      <c r="E29" s="48"/>
      <c r="F29" s="16"/>
      <c r="G29" s="16"/>
    </row>
    <row r="30" spans="1:7" s="13" customFormat="1" ht="12.75" customHeight="1">
      <c r="A30" s="26" t="s">
        <v>22</v>
      </c>
      <c r="B30" s="8"/>
      <c r="C30" s="47" t="s">
        <v>23</v>
      </c>
      <c r="D30" s="33"/>
      <c r="E30" s="48"/>
      <c r="F30" s="16"/>
      <c r="G30" s="16"/>
    </row>
    <row r="31" spans="1:7" s="13" customFormat="1" ht="12.75" customHeight="1">
      <c r="A31" s="26" t="s">
        <v>24</v>
      </c>
      <c r="B31" s="8"/>
      <c r="C31" s="47" t="s">
        <v>25</v>
      </c>
      <c r="D31" s="33"/>
      <c r="E31" s="48"/>
      <c r="F31" s="16"/>
      <c r="G31" s="16"/>
    </row>
    <row r="32" spans="1:7" s="13" customFormat="1" ht="12.75" customHeight="1">
      <c r="A32" s="26" t="s">
        <v>26</v>
      </c>
      <c r="B32" s="8"/>
      <c r="C32" s="47" t="s">
        <v>27</v>
      </c>
      <c r="D32" s="33"/>
      <c r="E32" s="48"/>
      <c r="F32" s="16"/>
      <c r="G32" s="16"/>
    </row>
    <row r="33" spans="1:7" s="13" customFormat="1" ht="12.75" customHeight="1">
      <c r="A33" s="26" t="s">
        <v>28</v>
      </c>
      <c r="B33" s="8"/>
      <c r="C33" s="47" t="s">
        <v>29</v>
      </c>
      <c r="D33" s="33"/>
      <c r="E33" s="48"/>
      <c r="F33" s="16"/>
      <c r="G33" s="16"/>
    </row>
    <row r="34" spans="1:7" s="13" customFormat="1" ht="12.75" customHeight="1">
      <c r="A34" s="26" t="s">
        <v>30</v>
      </c>
      <c r="B34" s="8"/>
      <c r="C34" s="47" t="s">
        <v>31</v>
      </c>
      <c r="D34" s="33"/>
      <c r="E34" s="48"/>
      <c r="F34" s="16"/>
      <c r="G34" s="16"/>
    </row>
    <row r="35" spans="1:7" s="13" customFormat="1" ht="12.75" customHeight="1">
      <c r="A35" s="26" t="s">
        <v>32</v>
      </c>
      <c r="B35" s="8"/>
      <c r="C35" s="47" t="s">
        <v>33</v>
      </c>
      <c r="D35" s="33"/>
      <c r="E35" s="48"/>
      <c r="F35" s="16"/>
      <c r="G35" s="16"/>
    </row>
    <row r="36" spans="1:7" s="13" customFormat="1" ht="12.75" customHeight="1">
      <c r="A36" s="26" t="s">
        <v>34</v>
      </c>
      <c r="B36" s="30"/>
      <c r="C36" s="50" t="s">
        <v>110</v>
      </c>
      <c r="D36" s="51"/>
      <c r="E36" s="48"/>
      <c r="F36" s="16"/>
      <c r="G36" s="16"/>
    </row>
    <row r="37" spans="1:7" s="13" customFormat="1" ht="12.75" customHeight="1">
      <c r="A37" s="26" t="s">
        <v>35</v>
      </c>
      <c r="B37" s="8"/>
      <c r="C37" s="47" t="s">
        <v>136</v>
      </c>
      <c r="D37" s="33"/>
      <c r="E37" s="49"/>
      <c r="F37" s="16"/>
      <c r="G37" s="16"/>
    </row>
    <row r="38" spans="1:7" s="13" customFormat="1" ht="12.75" customHeight="1">
      <c r="A38" s="34" t="s">
        <v>36</v>
      </c>
      <c r="B38" s="7" t="s">
        <v>37</v>
      </c>
      <c r="C38" s="7"/>
      <c r="D38" s="49"/>
      <c r="E38" s="49"/>
      <c r="F38" s="16"/>
      <c r="G38" s="16"/>
    </row>
    <row r="39" spans="1:7" s="110" customFormat="1" ht="12.75" customHeight="1">
      <c r="A39" s="63" t="s">
        <v>43</v>
      </c>
      <c r="B39" s="5" t="s">
        <v>137</v>
      </c>
      <c r="C39" s="5"/>
      <c r="D39" s="67"/>
      <c r="E39" s="95"/>
      <c r="F39" s="68"/>
      <c r="G39" s="68"/>
    </row>
    <row r="40" spans="1:7" s="13" customFormat="1" ht="12.75" customHeight="1">
      <c r="A40" s="1" t="s">
        <v>45</v>
      </c>
      <c r="B40" s="14" t="s">
        <v>46</v>
      </c>
      <c r="C40" s="35"/>
      <c r="D40" s="15"/>
      <c r="E40" s="48"/>
      <c r="F40" s="16"/>
      <c r="G40" s="16"/>
    </row>
    <row r="41" spans="1:7" s="13" customFormat="1" ht="12.75" customHeight="1">
      <c r="A41" s="3" t="s">
        <v>47</v>
      </c>
      <c r="B41" s="75" t="s">
        <v>48</v>
      </c>
      <c r="C41" s="36"/>
      <c r="D41" s="76"/>
      <c r="E41" s="49"/>
      <c r="F41" s="16"/>
      <c r="G41" s="16"/>
    </row>
    <row r="42" spans="1:7" s="13" customFormat="1" ht="12.75" customHeight="1">
      <c r="A42" s="63" t="s">
        <v>9</v>
      </c>
      <c r="B42" s="55" t="s">
        <v>49</v>
      </c>
      <c r="C42" s="57"/>
      <c r="D42" s="77"/>
      <c r="E42" s="49"/>
      <c r="F42" s="16"/>
      <c r="G42" s="16"/>
    </row>
    <row r="43" spans="1:7" s="13" customFormat="1" ht="12.75" customHeight="1">
      <c r="A43" s="20" t="s">
        <v>10</v>
      </c>
      <c r="B43" s="30"/>
      <c r="C43" s="50" t="s">
        <v>50</v>
      </c>
      <c r="D43" s="51"/>
      <c r="E43" s="48"/>
      <c r="F43" s="16"/>
      <c r="G43" s="16"/>
    </row>
    <row r="44" spans="1:7" s="13" customFormat="1" ht="12.75" customHeight="1">
      <c r="A44" s="20" t="s">
        <v>12</v>
      </c>
      <c r="B44" s="30"/>
      <c r="C44" s="50" t="s">
        <v>87</v>
      </c>
      <c r="D44" s="51"/>
      <c r="E44" s="48"/>
      <c r="F44" s="16"/>
      <c r="G44" s="16"/>
    </row>
    <row r="45" spans="1:7" s="13" customFormat="1" ht="12.75">
      <c r="A45" s="20" t="s">
        <v>13</v>
      </c>
      <c r="B45" s="30"/>
      <c r="C45" s="50" t="s">
        <v>112</v>
      </c>
      <c r="D45" s="51"/>
      <c r="E45" s="48"/>
      <c r="F45" s="16"/>
      <c r="G45" s="16"/>
    </row>
    <row r="46" spans="1:7" s="13" customFormat="1" ht="12.75">
      <c r="A46" s="20" t="s">
        <v>15</v>
      </c>
      <c r="B46" s="30"/>
      <c r="C46" s="50" t="s">
        <v>118</v>
      </c>
      <c r="D46" s="51"/>
      <c r="E46" s="48"/>
      <c r="F46" s="16"/>
      <c r="G46" s="16"/>
    </row>
    <row r="47" spans="1:7" s="13" customFormat="1" ht="12.75" customHeight="1">
      <c r="A47" s="20" t="s">
        <v>89</v>
      </c>
      <c r="B47" s="36"/>
      <c r="C47" s="171" t="s">
        <v>100</v>
      </c>
      <c r="D47" s="199"/>
      <c r="E47" s="48"/>
      <c r="F47" s="16"/>
      <c r="G47" s="16"/>
    </row>
    <row r="48" spans="1:7" s="13" customFormat="1" ht="12.75" customHeight="1">
      <c r="A48" s="63" t="s">
        <v>16</v>
      </c>
      <c r="B48" s="78" t="s">
        <v>106</v>
      </c>
      <c r="C48" s="60"/>
      <c r="D48" s="79"/>
      <c r="E48" s="49"/>
      <c r="F48" s="16"/>
      <c r="G48" s="16"/>
    </row>
    <row r="49" spans="1:7" s="13" customFormat="1" ht="12.75" customHeight="1">
      <c r="A49" s="63" t="s">
        <v>36</v>
      </c>
      <c r="B49" s="55" t="s">
        <v>94</v>
      </c>
      <c r="C49" s="57"/>
      <c r="D49" s="77"/>
      <c r="E49" s="49"/>
      <c r="F49" s="16"/>
      <c r="G49" s="16"/>
    </row>
    <row r="50" spans="1:7" s="13" customFormat="1" ht="12.75" customHeight="1">
      <c r="A50" s="20" t="s">
        <v>38</v>
      </c>
      <c r="B50" s="57"/>
      <c r="C50" s="91" t="s">
        <v>126</v>
      </c>
      <c r="D50" s="59"/>
      <c r="E50" s="49"/>
      <c r="F50" s="16"/>
      <c r="G50" s="16"/>
    </row>
    <row r="51" spans="1:7" s="13" customFormat="1" ht="12.75" customHeight="1">
      <c r="A51" s="72" t="s">
        <v>39</v>
      </c>
      <c r="B51" s="30"/>
      <c r="C51" s="50" t="s">
        <v>51</v>
      </c>
      <c r="D51" s="31"/>
      <c r="E51" s="70"/>
      <c r="F51" s="71"/>
      <c r="G51" s="71"/>
    </row>
    <row r="52" spans="1:7" s="13" customFormat="1" ht="12.75" customHeight="1">
      <c r="A52" s="20" t="s">
        <v>40</v>
      </c>
      <c r="B52" s="30"/>
      <c r="C52" s="50" t="s">
        <v>52</v>
      </c>
      <c r="D52" s="51"/>
      <c r="E52" s="53"/>
      <c r="F52" s="16"/>
      <c r="G52" s="16"/>
    </row>
    <row r="53" spans="1:7" s="13" customFormat="1" ht="12.75" customHeight="1">
      <c r="A53" s="20" t="s">
        <v>41</v>
      </c>
      <c r="B53" s="30"/>
      <c r="C53" s="171" t="s">
        <v>86</v>
      </c>
      <c r="D53" s="199"/>
      <c r="E53" s="53"/>
      <c r="F53" s="16"/>
      <c r="G53" s="16"/>
    </row>
    <row r="54" spans="1:7" s="13" customFormat="1" ht="12.75" customHeight="1">
      <c r="A54" s="20" t="s">
        <v>42</v>
      </c>
      <c r="B54" s="30"/>
      <c r="C54" s="50" t="s">
        <v>81</v>
      </c>
      <c r="D54" s="51"/>
      <c r="E54" s="53"/>
      <c r="F54" s="16"/>
      <c r="G54" s="16"/>
    </row>
    <row r="55" spans="1:7" s="13" customFormat="1" ht="12.75" customHeight="1">
      <c r="A55" s="20" t="s">
        <v>125</v>
      </c>
      <c r="B55" s="30"/>
      <c r="C55" s="50" t="s">
        <v>53</v>
      </c>
      <c r="D55" s="51"/>
      <c r="E55" s="49"/>
      <c r="F55" s="16"/>
      <c r="G55" s="16"/>
    </row>
    <row r="56" spans="1:7" s="13" customFormat="1" ht="12.75" customHeight="1">
      <c r="A56" s="63" t="s">
        <v>43</v>
      </c>
      <c r="B56" s="5" t="s">
        <v>54</v>
      </c>
      <c r="C56" s="5"/>
      <c r="D56" s="67"/>
      <c r="E56" s="53"/>
      <c r="F56" s="16"/>
      <c r="G56" s="16"/>
    </row>
    <row r="57" spans="1:7" s="13" customFormat="1" ht="12.75" customHeight="1">
      <c r="A57" s="63" t="s">
        <v>55</v>
      </c>
      <c r="B57" s="5" t="s">
        <v>56</v>
      </c>
      <c r="C57" s="5"/>
      <c r="D57" s="67"/>
      <c r="E57" s="49"/>
      <c r="F57" s="16"/>
      <c r="G57" s="16"/>
    </row>
    <row r="58" spans="1:7" s="87" customFormat="1" ht="18.75" customHeight="1">
      <c r="A58" s="1"/>
      <c r="B58" s="96" t="s">
        <v>57</v>
      </c>
      <c r="C58" s="97"/>
      <c r="D58" s="98"/>
      <c r="E58" s="80"/>
      <c r="F58" s="99"/>
      <c r="G58" s="99"/>
    </row>
    <row r="59" spans="1:7" s="13" customFormat="1" ht="12.75" customHeight="1">
      <c r="A59" s="1" t="s">
        <v>58</v>
      </c>
      <c r="B59" s="14" t="s">
        <v>59</v>
      </c>
      <c r="C59" s="14"/>
      <c r="D59" s="80"/>
      <c r="E59" s="49"/>
      <c r="F59" s="16"/>
      <c r="G59" s="16"/>
    </row>
    <row r="60" spans="1:7" s="13" customFormat="1" ht="12.75" customHeight="1">
      <c r="A60" s="34" t="s">
        <v>9</v>
      </c>
      <c r="B60" s="7" t="s">
        <v>60</v>
      </c>
      <c r="C60" s="7"/>
      <c r="D60" s="49"/>
      <c r="E60" s="49"/>
      <c r="F60" s="16"/>
      <c r="G60" s="16"/>
    </row>
    <row r="61" spans="1:7" s="13" customFormat="1" ht="12.75" customHeight="1">
      <c r="A61" s="21" t="s">
        <v>16</v>
      </c>
      <c r="B61" s="22" t="s">
        <v>61</v>
      </c>
      <c r="C61" s="23"/>
      <c r="D61" s="24"/>
      <c r="E61" s="81"/>
      <c r="F61" s="25"/>
      <c r="G61" s="25"/>
    </row>
    <row r="62" spans="1:7" s="13" customFormat="1" ht="12.75" customHeight="1">
      <c r="A62" s="34" t="s">
        <v>36</v>
      </c>
      <c r="B62" s="175" t="s">
        <v>101</v>
      </c>
      <c r="C62" s="202"/>
      <c r="D62" s="203"/>
      <c r="E62" s="49"/>
      <c r="F62" s="16"/>
      <c r="G62" s="16"/>
    </row>
    <row r="63" spans="1:7" s="13" customFormat="1" ht="12.75" customHeight="1">
      <c r="A63" s="34" t="s">
        <v>92</v>
      </c>
      <c r="B63" s="7" t="s">
        <v>62</v>
      </c>
      <c r="C63" s="8"/>
      <c r="D63" s="6"/>
      <c r="E63" s="49"/>
      <c r="F63" s="16"/>
      <c r="G63" s="16"/>
    </row>
    <row r="64" spans="1:7" s="13" customFormat="1" ht="12.75" customHeight="1">
      <c r="A64" s="1" t="s">
        <v>63</v>
      </c>
      <c r="B64" s="14" t="s">
        <v>64</v>
      </c>
      <c r="C64" s="35"/>
      <c r="D64" s="15"/>
      <c r="E64" s="49"/>
      <c r="F64" s="16"/>
      <c r="G64" s="16"/>
    </row>
    <row r="65" spans="1:7" s="13" customFormat="1" ht="12.75" customHeight="1">
      <c r="A65" s="34" t="s">
        <v>9</v>
      </c>
      <c r="B65" s="38" t="s">
        <v>65</v>
      </c>
      <c r="C65" s="39"/>
      <c r="D65" s="19"/>
      <c r="E65" s="49"/>
      <c r="F65" s="16"/>
      <c r="G65" s="16"/>
    </row>
    <row r="66" spans="1:7" s="13" customFormat="1" ht="12.75">
      <c r="A66" s="26" t="s">
        <v>10</v>
      </c>
      <c r="B66" s="43"/>
      <c r="C66" s="47" t="s">
        <v>95</v>
      </c>
      <c r="D66" s="56"/>
      <c r="E66" s="53"/>
      <c r="F66" s="16"/>
      <c r="G66" s="16"/>
    </row>
    <row r="67" spans="1:7" s="13" customFormat="1" ht="12.75" customHeight="1">
      <c r="A67" s="26" t="s">
        <v>12</v>
      </c>
      <c r="B67" s="8"/>
      <c r="C67" s="47" t="s">
        <v>66</v>
      </c>
      <c r="D67" s="33"/>
      <c r="E67" s="49"/>
      <c r="F67" s="16"/>
      <c r="G67" s="16"/>
    </row>
    <row r="68" spans="1:7" s="13" customFormat="1" ht="12.75" customHeight="1">
      <c r="A68" s="26" t="s">
        <v>99</v>
      </c>
      <c r="B68" s="8"/>
      <c r="C68" s="47" t="s">
        <v>67</v>
      </c>
      <c r="D68" s="33"/>
      <c r="E68" s="54"/>
      <c r="F68" s="16"/>
      <c r="G68" s="16"/>
    </row>
    <row r="69" spans="1:7" s="69" customFormat="1" ht="12.75" customHeight="1">
      <c r="A69" s="63" t="s">
        <v>16</v>
      </c>
      <c r="B69" s="64" t="s">
        <v>68</v>
      </c>
      <c r="C69" s="65"/>
      <c r="D69" s="66"/>
      <c r="E69" s="67"/>
      <c r="F69" s="68"/>
      <c r="G69" s="68"/>
    </row>
    <row r="70" spans="1:7" s="13" customFormat="1" ht="12.75" customHeight="1">
      <c r="A70" s="26" t="s">
        <v>18</v>
      </c>
      <c r="B70" s="8"/>
      <c r="C70" s="47" t="s">
        <v>98</v>
      </c>
      <c r="D70" s="28"/>
      <c r="E70" s="49"/>
      <c r="F70" s="16"/>
      <c r="G70" s="16"/>
    </row>
    <row r="71" spans="1:7" s="13" customFormat="1" ht="12.75" customHeight="1">
      <c r="A71" s="26" t="s">
        <v>20</v>
      </c>
      <c r="B71" s="43"/>
      <c r="C71" s="47" t="s">
        <v>104</v>
      </c>
      <c r="D71" s="56"/>
      <c r="E71" s="53"/>
      <c r="F71" s="16"/>
      <c r="G71" s="16"/>
    </row>
    <row r="72" spans="1:7" s="13" customFormat="1" ht="12.75">
      <c r="A72" s="26" t="s">
        <v>22</v>
      </c>
      <c r="B72" s="43"/>
      <c r="C72" s="47" t="s">
        <v>96</v>
      </c>
      <c r="D72" s="56"/>
      <c r="E72" s="53"/>
      <c r="F72" s="16"/>
      <c r="G72" s="16"/>
    </row>
    <row r="73" spans="1:7" s="13" customFormat="1" ht="12.75">
      <c r="A73" s="100" t="s">
        <v>24</v>
      </c>
      <c r="B73" s="57"/>
      <c r="C73" s="58" t="s">
        <v>82</v>
      </c>
      <c r="D73" s="59"/>
      <c r="E73" s="53"/>
      <c r="F73" s="16"/>
      <c r="G73" s="16"/>
    </row>
    <row r="74" spans="1:7" s="13" customFormat="1" ht="12.75">
      <c r="A74" s="34" t="s">
        <v>26</v>
      </c>
      <c r="B74" s="27"/>
      <c r="C74" s="27" t="s">
        <v>127</v>
      </c>
      <c r="D74" s="28"/>
      <c r="E74" s="101"/>
      <c r="F74" s="16"/>
      <c r="G74" s="16"/>
    </row>
    <row r="75" spans="1:7" s="13" customFormat="1" ht="12.75" customHeight="1">
      <c r="A75" s="102" t="s">
        <v>28</v>
      </c>
      <c r="B75" s="65"/>
      <c r="C75" s="103" t="s">
        <v>97</v>
      </c>
      <c r="D75" s="104"/>
      <c r="E75" s="49"/>
      <c r="F75" s="16"/>
      <c r="G75" s="16"/>
    </row>
    <row r="76" spans="1:7" s="13" customFormat="1" ht="12.75" customHeight="1">
      <c r="A76" s="20" t="s">
        <v>128</v>
      </c>
      <c r="B76" s="30"/>
      <c r="C76" s="31"/>
      <c r="D76" s="51" t="s">
        <v>69</v>
      </c>
      <c r="E76" s="53"/>
      <c r="F76" s="16"/>
      <c r="G76" s="16"/>
    </row>
    <row r="77" spans="1:7" s="13" customFormat="1" ht="12.75" customHeight="1">
      <c r="A77" s="20" t="s">
        <v>138</v>
      </c>
      <c r="B77" s="30"/>
      <c r="C77" s="31"/>
      <c r="D77" s="51" t="s">
        <v>70</v>
      </c>
      <c r="E77" s="48"/>
      <c r="F77" s="16"/>
      <c r="G77" s="16"/>
    </row>
    <row r="78" spans="1:7" s="13" customFormat="1" ht="12.75" customHeight="1">
      <c r="A78" s="20" t="s">
        <v>30</v>
      </c>
      <c r="B78" s="60"/>
      <c r="C78" s="61" t="s">
        <v>71</v>
      </c>
      <c r="D78" s="62"/>
      <c r="E78" s="48"/>
      <c r="F78" s="16"/>
      <c r="G78" s="16"/>
    </row>
    <row r="79" spans="1:7" s="13" customFormat="1" ht="12.75" customHeight="1">
      <c r="A79" s="20" t="s">
        <v>32</v>
      </c>
      <c r="B79" s="37"/>
      <c r="C79" s="50" t="s">
        <v>107</v>
      </c>
      <c r="D79" s="52"/>
      <c r="E79" s="53"/>
      <c r="F79" s="16"/>
      <c r="G79" s="16"/>
    </row>
    <row r="80" spans="1:7" s="13" customFormat="1" ht="12.75" customHeight="1">
      <c r="A80" s="20" t="s">
        <v>34</v>
      </c>
      <c r="B80" s="8"/>
      <c r="C80" s="47" t="s">
        <v>72</v>
      </c>
      <c r="D80" s="33"/>
      <c r="E80" s="53"/>
      <c r="F80" s="16"/>
      <c r="G80" s="16"/>
    </row>
    <row r="81" spans="1:7" s="13" customFormat="1" ht="12.75" customHeight="1">
      <c r="A81" s="20" t="s">
        <v>35</v>
      </c>
      <c r="B81" s="8"/>
      <c r="C81" s="47" t="s">
        <v>73</v>
      </c>
      <c r="D81" s="33"/>
      <c r="E81" s="53"/>
      <c r="F81" s="16"/>
      <c r="G81" s="16"/>
    </row>
    <row r="82" spans="1:7" s="13" customFormat="1" ht="12.75" customHeight="1">
      <c r="A82" s="26" t="s">
        <v>122</v>
      </c>
      <c r="B82" s="30"/>
      <c r="C82" s="50" t="s">
        <v>88</v>
      </c>
      <c r="D82" s="51"/>
      <c r="E82" s="53"/>
      <c r="F82" s="16"/>
      <c r="G82" s="16"/>
    </row>
    <row r="83" spans="1:7" s="13" customFormat="1" ht="12.75" customHeight="1">
      <c r="A83" s="26" t="s">
        <v>130</v>
      </c>
      <c r="B83" s="8"/>
      <c r="C83" s="47" t="s">
        <v>74</v>
      </c>
      <c r="D83" s="33"/>
      <c r="E83" s="54"/>
      <c r="F83" s="16"/>
      <c r="G83" s="16"/>
    </row>
    <row r="84" spans="1:7" s="13" customFormat="1" ht="12.75" customHeight="1">
      <c r="A84" s="1" t="s">
        <v>75</v>
      </c>
      <c r="B84" s="40" t="s">
        <v>76</v>
      </c>
      <c r="C84" s="41"/>
      <c r="D84" s="42"/>
      <c r="E84" s="54"/>
      <c r="F84" s="16"/>
      <c r="G84" s="16"/>
    </row>
    <row r="85" spans="1:7" s="13" customFormat="1" ht="12.75" customHeight="1">
      <c r="A85" s="34" t="s">
        <v>9</v>
      </c>
      <c r="B85" s="7" t="s">
        <v>83</v>
      </c>
      <c r="C85" s="8"/>
      <c r="D85" s="6"/>
      <c r="E85" s="54"/>
      <c r="F85" s="16"/>
      <c r="G85" s="16"/>
    </row>
    <row r="86" spans="1:7" s="13" customFormat="1" ht="12.75" customHeight="1">
      <c r="A86" s="34" t="s">
        <v>16</v>
      </c>
      <c r="B86" s="38" t="s">
        <v>77</v>
      </c>
      <c r="C86" s="39"/>
      <c r="D86" s="19"/>
      <c r="E86" s="49"/>
      <c r="F86" s="16"/>
      <c r="G86" s="16"/>
    </row>
    <row r="87" spans="1:7" s="13" customFormat="1" ht="12.75" customHeight="1">
      <c r="A87" s="26" t="s">
        <v>18</v>
      </c>
      <c r="B87" s="8"/>
      <c r="C87" s="47" t="s">
        <v>78</v>
      </c>
      <c r="D87" s="33"/>
      <c r="E87" s="49"/>
      <c r="F87" s="16"/>
      <c r="G87" s="16"/>
    </row>
    <row r="88" spans="1:7" s="13" customFormat="1" ht="12.75" customHeight="1">
      <c r="A88" s="26" t="s">
        <v>20</v>
      </c>
      <c r="B88" s="8"/>
      <c r="C88" s="47" t="s">
        <v>79</v>
      </c>
      <c r="D88" s="33"/>
      <c r="E88" s="49"/>
      <c r="F88" s="16"/>
      <c r="G88" s="16"/>
    </row>
    <row r="89" spans="1:7" s="13" customFormat="1" ht="12.75" customHeight="1">
      <c r="A89" s="63" t="s">
        <v>36</v>
      </c>
      <c r="B89" s="31" t="s">
        <v>105</v>
      </c>
      <c r="C89" s="31"/>
      <c r="D89" s="32"/>
      <c r="E89" s="49"/>
      <c r="F89" s="16"/>
      <c r="G89" s="16"/>
    </row>
    <row r="90" spans="1:7" s="13" customFormat="1" ht="12.75" customHeight="1">
      <c r="A90" s="21" t="s">
        <v>43</v>
      </c>
      <c r="B90" s="22" t="s">
        <v>80</v>
      </c>
      <c r="C90" s="23"/>
      <c r="D90" s="24"/>
      <c r="E90" s="49"/>
      <c r="F90" s="16"/>
      <c r="G90" s="16"/>
    </row>
    <row r="91" spans="1:7" s="13" customFormat="1" ht="12.75" customHeight="1">
      <c r="A91" s="26" t="s">
        <v>113</v>
      </c>
      <c r="B91" s="35"/>
      <c r="C91" s="47" t="s">
        <v>102</v>
      </c>
      <c r="D91" s="11"/>
      <c r="E91" s="48"/>
      <c r="F91" s="16"/>
      <c r="G91" s="16"/>
    </row>
    <row r="92" spans="1:7" s="13" customFormat="1" ht="12.75" customHeight="1">
      <c r="A92" s="26" t="s">
        <v>114</v>
      </c>
      <c r="B92" s="35"/>
      <c r="C92" s="47" t="s">
        <v>103</v>
      </c>
      <c r="D92" s="11"/>
      <c r="E92" s="48"/>
      <c r="F92" s="16"/>
      <c r="G92" s="16"/>
    </row>
    <row r="93" spans="1:7" s="13" customFormat="1" ht="12.75" customHeight="1">
      <c r="A93" s="1" t="s">
        <v>84</v>
      </c>
      <c r="B93" s="40" t="s">
        <v>85</v>
      </c>
      <c r="C93" s="42"/>
      <c r="D93" s="42"/>
      <c r="E93" s="48"/>
      <c r="F93" s="16"/>
      <c r="G93" s="16"/>
    </row>
    <row r="94" spans="1:7" s="87" customFormat="1" ht="25.5" customHeight="1">
      <c r="A94" s="1"/>
      <c r="B94" s="178" t="s">
        <v>115</v>
      </c>
      <c r="C94" s="179"/>
      <c r="D94" s="180"/>
      <c r="E94" s="80"/>
      <c r="F94" s="99"/>
      <c r="G94" s="99"/>
    </row>
    <row r="95" spans="1:7" s="13" customFormat="1" ht="12.75">
      <c r="A95" s="45"/>
      <c r="B95" s="44"/>
      <c r="C95" s="44"/>
      <c r="D95" s="44"/>
      <c r="E95" s="44"/>
      <c r="F95" s="46"/>
      <c r="G95" s="46"/>
    </row>
    <row r="96" spans="1:7" s="13" customFormat="1" ht="12.75" customHeight="1">
      <c r="A96" s="191" t="s">
        <v>143</v>
      </c>
      <c r="B96" s="191"/>
      <c r="C96" s="191"/>
      <c r="D96" s="191"/>
      <c r="E96" s="191"/>
      <c r="F96" s="209" t="s">
        <v>123</v>
      </c>
      <c r="G96" s="147"/>
    </row>
    <row r="97" spans="1:7" s="111" customFormat="1" ht="11.25">
      <c r="A97" s="204" t="s">
        <v>144</v>
      </c>
      <c r="B97" s="204"/>
      <c r="C97" s="204"/>
      <c r="D97" s="204"/>
      <c r="E97" s="204"/>
      <c r="F97" s="194" t="s">
        <v>108</v>
      </c>
      <c r="G97" s="194"/>
    </row>
    <row r="98" spans="1:7" s="111" customFormat="1" ht="11.25">
      <c r="A98" s="205" t="s">
        <v>145</v>
      </c>
      <c r="B98" s="206"/>
      <c r="C98" s="206"/>
      <c r="D98" s="206"/>
      <c r="E98" s="114"/>
      <c r="F98" s="93"/>
      <c r="G98" s="93"/>
    </row>
    <row r="99" spans="1:7" s="111" customFormat="1" ht="11.25">
      <c r="A99" s="112"/>
      <c r="B99" s="113"/>
      <c r="C99" s="113"/>
      <c r="D99" s="113"/>
      <c r="E99" s="114"/>
      <c r="F99" s="93"/>
      <c r="G99" s="93"/>
    </row>
    <row r="100" spans="1:7" s="111" customFormat="1" ht="12.75">
      <c r="A100" s="207" t="s">
        <v>146</v>
      </c>
      <c r="B100" s="207"/>
      <c r="C100" s="207"/>
      <c r="D100" s="207"/>
      <c r="E100" s="207"/>
      <c r="F100" s="208" t="s">
        <v>132</v>
      </c>
      <c r="G100" s="208"/>
    </row>
    <row r="101" spans="1:7" s="111" customFormat="1" ht="12.75" customHeight="1">
      <c r="A101" s="200" t="s">
        <v>147</v>
      </c>
      <c r="B101" s="200"/>
      <c r="C101" s="200"/>
      <c r="D101" s="200"/>
      <c r="E101" s="200"/>
      <c r="F101" s="201" t="s">
        <v>108</v>
      </c>
      <c r="G101" s="201"/>
    </row>
    <row r="102" s="13" customFormat="1" ht="12.75">
      <c r="E102" s="46"/>
    </row>
    <row r="103" s="13" customFormat="1" ht="12.75">
      <c r="E103" s="46"/>
    </row>
    <row r="104" s="13" customFormat="1" ht="12.75">
      <c r="E104" s="46"/>
    </row>
    <row r="105" s="13" customFormat="1" ht="12.75">
      <c r="E105" s="46"/>
    </row>
    <row r="106" s="13" customFormat="1" ht="12.75">
      <c r="E106" s="46"/>
    </row>
    <row r="107" s="13" customFormat="1" ht="12.75">
      <c r="E107" s="46"/>
    </row>
    <row r="108" s="13" customFormat="1" ht="12.75">
      <c r="E108" s="46"/>
    </row>
    <row r="109" s="13" customFormat="1" ht="12.75">
      <c r="E109" s="46"/>
    </row>
    <row r="110" s="13" customFormat="1" ht="12.75">
      <c r="E110" s="46"/>
    </row>
    <row r="111" s="13" customFormat="1" ht="12.75">
      <c r="E111" s="46"/>
    </row>
    <row r="112" s="13" customFormat="1" ht="12.75">
      <c r="E112" s="46"/>
    </row>
    <row r="113" s="13" customFormat="1" ht="12.75">
      <c r="E113" s="46"/>
    </row>
    <row r="114" s="13" customFormat="1" ht="12.75">
      <c r="E114" s="46"/>
    </row>
    <row r="115" s="13" customFormat="1" ht="12.75">
      <c r="E115" s="46"/>
    </row>
    <row r="116" s="13" customFormat="1" ht="12.75">
      <c r="E116" s="46"/>
    </row>
    <row r="117" s="13" customFormat="1" ht="12.75">
      <c r="E117" s="46"/>
    </row>
    <row r="118" s="13" customFormat="1" ht="12.75">
      <c r="E118" s="46"/>
    </row>
    <row r="119" s="13" customFormat="1" ht="12.75">
      <c r="E119" s="46"/>
    </row>
    <row r="120" s="13" customFormat="1" ht="12.75">
      <c r="E120" s="46"/>
    </row>
    <row r="121" s="13" customFormat="1" ht="12.75">
      <c r="E121" s="46"/>
    </row>
    <row r="122" s="13" customFormat="1" ht="12.75">
      <c r="E122" s="46"/>
    </row>
  </sheetData>
  <sheetProtection/>
  <mergeCells count="27">
    <mergeCell ref="A101:E101"/>
    <mergeCell ref="F101:G101"/>
    <mergeCell ref="C53:D53"/>
    <mergeCell ref="B62:D62"/>
    <mergeCell ref="A97:E97"/>
    <mergeCell ref="F97:G97"/>
    <mergeCell ref="A98:D98"/>
    <mergeCell ref="A100:E100"/>
    <mergeCell ref="F100:G100"/>
    <mergeCell ref="F96:G96"/>
    <mergeCell ref="B94:D94"/>
    <mergeCell ref="A96:E96"/>
    <mergeCell ref="A13:G13"/>
    <mergeCell ref="A16:G16"/>
    <mergeCell ref="A12:E12"/>
    <mergeCell ref="A17:G17"/>
    <mergeCell ref="D18:G18"/>
    <mergeCell ref="B19:D19"/>
    <mergeCell ref="C47:D47"/>
    <mergeCell ref="A14:G14"/>
    <mergeCell ref="A10:G11"/>
    <mergeCell ref="E2:G2"/>
    <mergeCell ref="A7:G7"/>
    <mergeCell ref="A8:G8"/>
    <mergeCell ref="E3:G3"/>
    <mergeCell ref="A5:G6"/>
    <mergeCell ref="A9:G9"/>
  </mergeCells>
  <printOptions horizontalCentered="1"/>
  <pageMargins left="0.67" right="0.5511811023622047" top="0.6692913385826772" bottom="0.2362204724409449" header="0.31496062992125984" footer="0.1181102362204724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2016-08-16T06:43:41Z</cp:lastPrinted>
  <dcterms:created xsi:type="dcterms:W3CDTF">2009-07-20T14:30:53Z</dcterms:created>
  <dcterms:modified xsi:type="dcterms:W3CDTF">2016-08-16T06:43:51Z</dcterms:modified>
  <cp:category/>
  <cp:version/>
  <cp:contentType/>
  <cp:contentStatus/>
</cp:coreProperties>
</file>